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Nov\"/>
    </mc:Choice>
  </mc:AlternateContent>
  <xr:revisionPtr revIDLastSave="0" documentId="8_{89102529-E46D-4D73-971D-C4C30D5EAFF6}" xr6:coauthVersionLast="45" xr6:coauthVersionMax="45" xr10:uidLastSave="{00000000-0000-0000-0000-000000000000}"/>
  <bookViews>
    <workbookView xWindow="-20550" yWindow="-60" windowWidth="19680" windowHeight="116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<sst xmlns="http://schemas.openxmlformats.org/spreadsheetml/2006/main" count="41" uniqueCount="28">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</sst>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6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0" fillId="0" borderId="0" xfId="0" applyNumberFormat="1"/>
    <xf numFmtId="3" fontId="3" fillId="2" borderId="0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40"/>
  <sheetViews>
    <sheetView tabSelected="1" topLeftCell="A4" workbookViewId="0">
      <selection activeCell="C18" sqref="C18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54">
        <f>SUM(D6+D9+D12+D15)</f>
        <v>16559</v>
      </c>
      <c r="C3" s="55"/>
      <c r="D3" s="56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4480</v>
      </c>
      <c r="C6" s="20">
        <f>C7+C8</f>
        <v>4718</v>
      </c>
      <c r="D6" s="21">
        <f>B6+C6</f>
        <v>9198</v>
      </c>
    </row>
    <row r="7" spans="1:4" x14ac:dyDescent="0.25">
      <c r="A7" s="22" t="s">
        <v>5</v>
      </c>
      <c r="B7" s="32">
        <v>1327</v>
      </c>
      <c r="C7" s="32">
        <v>2230</v>
      </c>
      <c r="D7" s="38">
        <f>B7+C7</f>
        <v>3557</v>
      </c>
    </row>
    <row r="8" spans="1:4" ht="15.75" thickBot="1" x14ac:dyDescent="0.3">
      <c r="A8" s="6" t="s">
        <v>6</v>
      </c>
      <c r="B8" s="33">
        <v>3153</v>
      </c>
      <c r="C8" s="33">
        <v>2488</v>
      </c>
      <c r="D8" s="38">
        <f>B8+C8</f>
        <v>5641</v>
      </c>
    </row>
    <row r="9" spans="1:4" ht="15.75" thickBot="1" x14ac:dyDescent="0.3">
      <c r="A9" s="30" t="s">
        <v>7</v>
      </c>
      <c r="B9" s="34">
        <f>B10+B11</f>
        <v>2021</v>
      </c>
      <c r="C9" s="34">
        <f>C10+C11</f>
        <v>2466</v>
      </c>
      <c r="D9" s="39">
        <f>SUM(B9:C9)</f>
        <v>4487</v>
      </c>
    </row>
    <row r="10" spans="1:4" x14ac:dyDescent="0.25">
      <c r="A10" s="22" t="s">
        <v>5</v>
      </c>
      <c r="B10" s="35">
        <v>490</v>
      </c>
      <c r="C10" s="35">
        <v>572</v>
      </c>
      <c r="D10" s="40">
        <f>B10+C10</f>
        <v>1062</v>
      </c>
    </row>
    <row r="11" spans="1:4" ht="15.75" thickBot="1" x14ac:dyDescent="0.3">
      <c r="A11" s="6" t="s">
        <v>6</v>
      </c>
      <c r="B11" s="33">
        <v>1531</v>
      </c>
      <c r="C11" s="33">
        <v>1894</v>
      </c>
      <c r="D11" s="38">
        <f>B11+C11</f>
        <v>3425</v>
      </c>
    </row>
    <row r="12" spans="1:4" ht="15.75" thickBot="1" x14ac:dyDescent="0.3">
      <c r="A12" s="30" t="s">
        <v>8</v>
      </c>
      <c r="B12" s="36">
        <f>B13+B14</f>
        <v>497</v>
      </c>
      <c r="C12" s="36">
        <f>C13+C14</f>
        <v>1336</v>
      </c>
      <c r="D12" s="39">
        <f>SUM(B12:C12)</f>
        <v>1833</v>
      </c>
    </row>
    <row r="13" spans="1:4" x14ac:dyDescent="0.25">
      <c r="A13" s="22" t="s">
        <v>5</v>
      </c>
      <c r="B13" s="35">
        <v>387</v>
      </c>
      <c r="C13" s="35">
        <v>924</v>
      </c>
      <c r="D13" s="41">
        <f>B13+C13</f>
        <v>1311</v>
      </c>
    </row>
    <row r="14" spans="1:4" ht="15.75" thickBot="1" x14ac:dyDescent="0.3">
      <c r="A14" s="6" t="s">
        <v>6</v>
      </c>
      <c r="B14" s="33">
        <v>110</v>
      </c>
      <c r="C14" s="33">
        <v>412</v>
      </c>
      <c r="D14" s="38">
        <f>B14+C14</f>
        <v>522</v>
      </c>
    </row>
    <row r="15" spans="1:4" ht="15.75" thickBot="1" x14ac:dyDescent="0.3">
      <c r="A15" s="30" t="s">
        <v>9</v>
      </c>
      <c r="B15" s="36">
        <f>B16+B17</f>
        <v>354</v>
      </c>
      <c r="C15" s="36">
        <f>C16+C17</f>
        <v>687</v>
      </c>
      <c r="D15" s="39">
        <f>SUM(B15:C15)</f>
        <v>1041</v>
      </c>
    </row>
    <row r="16" spans="1:4" x14ac:dyDescent="0.25">
      <c r="A16" s="22" t="s">
        <v>5</v>
      </c>
      <c r="B16" s="35">
        <v>115</v>
      </c>
      <c r="C16" s="35">
        <v>65</v>
      </c>
      <c r="D16" s="38">
        <f>B16+C16</f>
        <v>180</v>
      </c>
    </row>
    <row r="17" spans="1:6" ht="15.75" thickBot="1" x14ac:dyDescent="0.3">
      <c r="A17" s="6" t="s">
        <v>6</v>
      </c>
      <c r="B17" s="33">
        <v>239</v>
      </c>
      <c r="C17" s="42">
        <v>622</v>
      </c>
      <c r="D17" s="38">
        <f>B17+C17</f>
        <v>861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7352</v>
      </c>
      <c r="C18" s="31">
        <f>SUM(C15+C12+C9+C6)</f>
        <v>9207</v>
      </c>
      <c r="D18" s="21">
        <f>SUM(B18:C18)</f>
        <v>16559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57">
        <f>B29</f>
        <v>36000</v>
      </c>
      <c r="C20" s="58"/>
      <c r="D20" s="59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60" t="s">
        <v>12</v>
      </c>
      <c r="C22" s="61"/>
      <c r="D22" s="62"/>
      <c r="E22" s="1"/>
      <c r="F22" s="1"/>
    </row>
    <row r="23" spans="1:6" x14ac:dyDescent="0.25">
      <c r="A23" s="24" t="s">
        <v>1</v>
      </c>
      <c r="B23" s="63">
        <v>9873</v>
      </c>
      <c r="C23" s="64"/>
      <c r="D23" s="65"/>
      <c r="E23" s="44"/>
      <c r="F23" s="44"/>
    </row>
    <row r="24" spans="1:6" x14ac:dyDescent="0.25">
      <c r="A24" s="25" t="s">
        <v>13</v>
      </c>
      <c r="B24" s="45">
        <v>6490</v>
      </c>
      <c r="C24" s="46"/>
      <c r="D24" s="47"/>
      <c r="E24" s="44"/>
      <c r="F24" s="44"/>
    </row>
    <row r="25" spans="1:6" x14ac:dyDescent="0.25">
      <c r="A25" s="25" t="s">
        <v>14</v>
      </c>
      <c r="B25" s="45">
        <v>8607</v>
      </c>
      <c r="C25" s="46"/>
      <c r="D25" s="47"/>
      <c r="E25" s="44"/>
      <c r="F25" s="44"/>
    </row>
    <row r="26" spans="1:6" x14ac:dyDescent="0.25">
      <c r="A26" s="25" t="s">
        <v>15</v>
      </c>
      <c r="B26" s="45">
        <v>1302</v>
      </c>
      <c r="C26" s="46"/>
      <c r="D26" s="47"/>
      <c r="E26" s="44"/>
      <c r="F26" s="44"/>
    </row>
    <row r="27" spans="1:6" x14ac:dyDescent="0.25">
      <c r="A27" s="25" t="s">
        <v>16</v>
      </c>
      <c r="B27" s="45">
        <v>4211</v>
      </c>
      <c r="C27" s="46"/>
      <c r="D27" s="47"/>
      <c r="E27" s="44"/>
      <c r="F27" s="44"/>
    </row>
    <row r="28" spans="1:6" ht="15.75" thickBot="1" x14ac:dyDescent="0.3">
      <c r="A28" s="12" t="s">
        <v>17</v>
      </c>
      <c r="B28" s="48">
        <v>5517</v>
      </c>
      <c r="C28" s="49"/>
      <c r="D28" s="50"/>
      <c r="E28" s="44"/>
      <c r="F28" s="44"/>
    </row>
    <row r="29" spans="1:6" ht="15.75" thickBot="1" x14ac:dyDescent="0.3">
      <c r="A29" s="13" t="s">
        <v>10</v>
      </c>
      <c r="B29" s="51">
        <f>SUM(B23:D28)</f>
        <v>36000</v>
      </c>
      <c r="C29" s="52"/>
      <c r="D29" s="53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6490</v>
      </c>
      <c r="C34" s="23">
        <v>5357</v>
      </c>
      <c r="D34" s="23">
        <v>564</v>
      </c>
      <c r="E34" s="23">
        <v>2373</v>
      </c>
      <c r="F34" s="23">
        <v>2750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1852</v>
      </c>
      <c r="D35" s="27">
        <v>202</v>
      </c>
      <c r="E35" s="27">
        <v>836</v>
      </c>
      <c r="F35" s="27">
        <v>800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797</v>
      </c>
      <c r="D36" s="27">
        <v>360</v>
      </c>
      <c r="E36" s="27">
        <v>788</v>
      </c>
      <c r="F36" s="27">
        <v>1245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599</v>
      </c>
      <c r="D37" s="9">
        <v>176</v>
      </c>
      <c r="E37" s="9">
        <v>213</v>
      </c>
      <c r="F37" s="9">
        <v>722</v>
      </c>
      <c r="G37" s="3"/>
      <c r="H37" s="3"/>
    </row>
    <row r="38" spans="1:8" ht="15.75" thickBot="1" x14ac:dyDescent="0.3">
      <c r="A38" s="13" t="s">
        <v>10</v>
      </c>
      <c r="B38" s="15">
        <f>SUM(B34:B37)</f>
        <v>6490</v>
      </c>
      <c r="C38" s="15">
        <f t="shared" ref="C38:F38" si="0">SUM(C34:C37)</f>
        <v>8605</v>
      </c>
      <c r="D38" s="15">
        <f t="shared" si="0"/>
        <v>1302</v>
      </c>
      <c r="E38" s="15">
        <f t="shared" si="0"/>
        <v>4210</v>
      </c>
      <c r="F38" s="15">
        <f t="shared" si="0"/>
        <v>5517</v>
      </c>
      <c r="G38" s="29"/>
      <c r="H38" s="29"/>
    </row>
    <row r="40" spans="1:8" x14ac:dyDescent="0.25">
      <c r="G40" s="43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2020-12-21T12:27:28Z</dcterms:modified>
</cp:coreProperties>
</file>